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17"/>
  <workbookPr showInkAnnotation="0" autoCompressPictures="0"/>
  <bookViews>
    <workbookView xWindow="240" yWindow="240" windowWidth="25360" windowHeight="1432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46" i="1" l="1"/>
  <c r="B39" i="1"/>
  <c r="B40" i="1"/>
  <c r="B41" i="1"/>
  <c r="B42" i="1"/>
  <c r="B43" i="1"/>
  <c r="B44" i="1"/>
  <c r="B45" i="1"/>
  <c r="B38" i="1"/>
  <c r="H38" i="1"/>
  <c r="I38" i="1"/>
  <c r="I29" i="1"/>
  <c r="I30" i="1"/>
  <c r="I31" i="1"/>
  <c r="I32" i="1"/>
  <c r="I33" i="1"/>
  <c r="I34" i="1"/>
  <c r="I35" i="1"/>
  <c r="S5" i="1"/>
  <c r="B15" i="1"/>
  <c r="S6" i="1"/>
  <c r="B16" i="1"/>
  <c r="S7" i="1"/>
  <c r="B17" i="1"/>
  <c r="S8" i="1"/>
  <c r="B18" i="1"/>
  <c r="S9" i="1"/>
  <c r="B19" i="1"/>
  <c r="S10" i="1"/>
  <c r="B20" i="1"/>
  <c r="S11" i="1"/>
  <c r="B21" i="1"/>
  <c r="S12" i="1"/>
  <c r="B22" i="1"/>
  <c r="S13" i="1"/>
  <c r="B23" i="1"/>
  <c r="B24" i="1"/>
  <c r="S15" i="1"/>
  <c r="R15" i="1"/>
</calcChain>
</file>

<file path=xl/sharedStrings.xml><?xml version="1.0" encoding="utf-8"?>
<sst xmlns="http://schemas.openxmlformats.org/spreadsheetml/2006/main" count="98" uniqueCount="67">
  <si>
    <t>Boys JV</t>
  </si>
  <si>
    <t>Austin Choat</t>
  </si>
  <si>
    <t>Christian Zuhlke</t>
  </si>
  <si>
    <t>Jason Gutz</t>
  </si>
  <si>
    <t>John Novicki</t>
  </si>
  <si>
    <t>Matt Hoffman</t>
  </si>
  <si>
    <t>Tait Ziems</t>
  </si>
  <si>
    <t>Micah Williams</t>
  </si>
  <si>
    <t>Cole Kuzel</t>
  </si>
  <si>
    <t>Nathan Choat</t>
  </si>
  <si>
    <t>Winside</t>
  </si>
  <si>
    <t>Wausa</t>
  </si>
  <si>
    <t>EPPJ</t>
  </si>
  <si>
    <t>Osmond</t>
  </si>
  <si>
    <t>Elkhorn V.</t>
  </si>
  <si>
    <t>OCC</t>
  </si>
  <si>
    <t>Stanton</t>
  </si>
  <si>
    <t>Neligh</t>
  </si>
  <si>
    <t>Bloomfield</t>
  </si>
  <si>
    <t>West Holt</t>
  </si>
  <si>
    <t>EV</t>
  </si>
  <si>
    <t>Hartinton</t>
  </si>
  <si>
    <t>Randolph</t>
  </si>
  <si>
    <t>O'Neil</t>
  </si>
  <si>
    <t>Creighton</t>
  </si>
  <si>
    <t>HLHF</t>
  </si>
  <si>
    <t>LCC</t>
  </si>
  <si>
    <t>Sum</t>
  </si>
  <si>
    <t>W: 16-14</t>
  </si>
  <si>
    <t>W: 12-8</t>
  </si>
  <si>
    <t>L: 15-9</t>
  </si>
  <si>
    <t>L: 13-12</t>
  </si>
  <si>
    <t>W: 24-10</t>
  </si>
  <si>
    <t>L:23-15</t>
  </si>
  <si>
    <t>L:34-22</t>
  </si>
  <si>
    <t>W: 17-8</t>
  </si>
  <si>
    <t>L: 24-21</t>
  </si>
  <si>
    <t>L:38-29</t>
  </si>
  <si>
    <t>W:43-29</t>
  </si>
  <si>
    <t>L:23-17</t>
  </si>
  <si>
    <t>L:42-31</t>
  </si>
  <si>
    <t>W:31-25</t>
  </si>
  <si>
    <t>W:29-20</t>
  </si>
  <si>
    <t>W-7 L-10</t>
  </si>
  <si>
    <t>total</t>
  </si>
  <si>
    <t>Av/gm.</t>
  </si>
  <si>
    <t>Pts/gm</t>
  </si>
  <si>
    <t>L:31-25</t>
  </si>
  <si>
    <t>L: 23-12</t>
  </si>
  <si>
    <t>Boys C Team</t>
  </si>
  <si>
    <t>W-3 L-4</t>
  </si>
  <si>
    <t>LHNE</t>
  </si>
  <si>
    <t>Pierce</t>
  </si>
  <si>
    <t>Total</t>
  </si>
  <si>
    <t>Jason</t>
  </si>
  <si>
    <t>L:35-20</t>
  </si>
  <si>
    <t>L:35-33</t>
  </si>
  <si>
    <t>L47-32</t>
  </si>
  <si>
    <t>W:29-17</t>
  </si>
  <si>
    <t>L:46-30</t>
  </si>
  <si>
    <t>W:41-36</t>
  </si>
  <si>
    <t>W:35-19</t>
  </si>
  <si>
    <t>pts/gm.</t>
  </si>
  <si>
    <t>total/gm</t>
  </si>
  <si>
    <t>total.gm</t>
  </si>
  <si>
    <t>Oppenents average</t>
  </si>
  <si>
    <t>Opponents 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</si>
</sst>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tabSelected="1" workbookViewId="0">
      <selection activeCell="O30" sqref="O30"/>
    </sheetView>
  </sheetViews>
  <sheetFormatPr baseColWidth="10" defaultRowHeight="15" x14ac:dyDescent="0"/>
  <cols>
    <col min="1" max="1" width="14" customWidth="1"/>
    <col min="2" max="2" width="9.1640625" customWidth="1"/>
    <col min="3" max="3" width="8.83203125" customWidth="1"/>
    <col min="4" max="4" width="8.6640625" customWidth="1"/>
    <col min="5" max="5" width="8.33203125" customWidth="1"/>
    <col min="6" max="6" width="8.83203125" customWidth="1"/>
    <col min="7" max="7" width="9.33203125" customWidth="1"/>
    <col min="8" max="8" width="8.33203125" customWidth="1"/>
    <col min="9" max="9" width="8.6640625" customWidth="1"/>
    <col min="10" max="10" width="7.1640625" customWidth="1"/>
    <col min="11" max="11" width="9" customWidth="1"/>
    <col min="12" max="12" width="8.83203125" customWidth="1"/>
    <col min="13" max="13" width="7.6640625" customWidth="1"/>
    <col min="14" max="14" width="8.33203125" customWidth="1"/>
    <col min="15" max="15" width="9.33203125" customWidth="1"/>
    <col min="16" max="16" width="7.83203125" customWidth="1"/>
    <col min="17" max="17" width="9.33203125" customWidth="1"/>
    <col min="18" max="18" width="7.5" customWidth="1"/>
    <col min="19" max="19" width="6.1640625" customWidth="1"/>
  </cols>
  <sheetData>
    <row r="1" spans="1:2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1"/>
    </row>
    <row r="2" spans="1:20">
      <c r="A2" s="2" t="s">
        <v>0</v>
      </c>
      <c r="B2" s="2" t="s">
        <v>43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1"/>
    </row>
    <row r="3" spans="1:20">
      <c r="A3" s="2"/>
      <c r="B3" s="2" t="s">
        <v>10</v>
      </c>
      <c r="C3" s="2" t="s">
        <v>11</v>
      </c>
      <c r="D3" s="2" t="s">
        <v>12</v>
      </c>
      <c r="E3" s="2" t="s">
        <v>13</v>
      </c>
      <c r="F3" s="2" t="s">
        <v>26</v>
      </c>
      <c r="G3" s="2" t="s">
        <v>14</v>
      </c>
      <c r="H3" s="2" t="s">
        <v>15</v>
      </c>
      <c r="I3" s="2" t="s">
        <v>16</v>
      </c>
      <c r="J3" s="2" t="s">
        <v>17</v>
      </c>
      <c r="K3" s="2" t="s">
        <v>18</v>
      </c>
      <c r="L3" s="2" t="s">
        <v>19</v>
      </c>
      <c r="M3" s="2" t="s">
        <v>20</v>
      </c>
      <c r="N3" s="2" t="s">
        <v>21</v>
      </c>
      <c r="O3" s="2" t="s">
        <v>22</v>
      </c>
      <c r="P3" s="2" t="s">
        <v>23</v>
      </c>
      <c r="Q3" s="2" t="s">
        <v>24</v>
      </c>
      <c r="R3" s="2" t="s">
        <v>25</v>
      </c>
      <c r="S3" s="2" t="s">
        <v>27</v>
      </c>
      <c r="T3" s="1"/>
    </row>
    <row r="4" spans="1:20">
      <c r="A4" s="2"/>
      <c r="B4" s="2" t="s">
        <v>28</v>
      </c>
      <c r="C4" s="2" t="s">
        <v>29</v>
      </c>
      <c r="D4" s="2" t="s">
        <v>30</v>
      </c>
      <c r="E4" s="2" t="s">
        <v>31</v>
      </c>
      <c r="F4" s="2" t="s">
        <v>48</v>
      </c>
      <c r="G4" s="2" t="s">
        <v>32</v>
      </c>
      <c r="H4" s="2" t="s">
        <v>33</v>
      </c>
      <c r="I4" s="2" t="s">
        <v>34</v>
      </c>
      <c r="J4" s="2" t="s">
        <v>35</v>
      </c>
      <c r="K4" s="2" t="s">
        <v>36</v>
      </c>
      <c r="L4" s="2" t="s">
        <v>37</v>
      </c>
      <c r="M4" s="2" t="s">
        <v>38</v>
      </c>
      <c r="N4" s="2" t="s">
        <v>47</v>
      </c>
      <c r="O4" s="2" t="s">
        <v>39</v>
      </c>
      <c r="P4" s="2" t="s">
        <v>40</v>
      </c>
      <c r="Q4" s="2" t="s">
        <v>41</v>
      </c>
      <c r="R4" s="2" t="s">
        <v>42</v>
      </c>
      <c r="S4" s="2"/>
      <c r="T4" s="1"/>
    </row>
    <row r="5" spans="1:20">
      <c r="A5" s="2" t="s">
        <v>1</v>
      </c>
      <c r="B5" s="2"/>
      <c r="C5" s="2"/>
      <c r="D5" s="2"/>
      <c r="E5" s="2"/>
      <c r="F5" s="2"/>
      <c r="G5" s="2">
        <v>2</v>
      </c>
      <c r="H5" s="2"/>
      <c r="I5" s="2"/>
      <c r="J5" s="2"/>
      <c r="K5" s="2"/>
      <c r="L5" s="2">
        <v>5</v>
      </c>
      <c r="M5" s="2">
        <v>4</v>
      </c>
      <c r="N5" s="2">
        <v>2</v>
      </c>
      <c r="O5" s="2"/>
      <c r="P5" s="2">
        <v>2</v>
      </c>
      <c r="Q5" s="2"/>
      <c r="R5" s="2"/>
      <c r="S5" s="2">
        <f>SUM(B5:R5)</f>
        <v>15</v>
      </c>
      <c r="T5" s="1"/>
    </row>
    <row r="6" spans="1:20">
      <c r="A6" s="2" t="s">
        <v>2</v>
      </c>
      <c r="B6" s="2">
        <v>3</v>
      </c>
      <c r="C6" s="2"/>
      <c r="D6" s="2">
        <v>3</v>
      </c>
      <c r="E6" s="2">
        <v>4</v>
      </c>
      <c r="F6" s="2">
        <v>4</v>
      </c>
      <c r="G6" s="2"/>
      <c r="H6" s="2">
        <v>1</v>
      </c>
      <c r="I6" s="2">
        <v>1</v>
      </c>
      <c r="J6" s="2">
        <v>3</v>
      </c>
      <c r="K6" s="2"/>
      <c r="L6" s="2">
        <v>7</v>
      </c>
      <c r="M6" s="2">
        <v>7</v>
      </c>
      <c r="N6" s="2">
        <v>2</v>
      </c>
      <c r="O6" s="2">
        <v>2</v>
      </c>
      <c r="P6" s="2">
        <v>7</v>
      </c>
      <c r="Q6" s="2">
        <v>12</v>
      </c>
      <c r="R6" s="2">
        <v>2</v>
      </c>
      <c r="S6" s="2">
        <f>SUM(B6:R6)</f>
        <v>58</v>
      </c>
      <c r="T6" s="1"/>
    </row>
    <row r="7" spans="1:20">
      <c r="A7" s="2" t="s">
        <v>3</v>
      </c>
      <c r="B7" s="2"/>
      <c r="C7" s="2"/>
      <c r="D7" s="2">
        <v>2</v>
      </c>
      <c r="E7" s="2"/>
      <c r="F7" s="2">
        <v>1</v>
      </c>
      <c r="G7" s="2">
        <v>2</v>
      </c>
      <c r="H7" s="2">
        <v>1</v>
      </c>
      <c r="I7" s="2">
        <v>2</v>
      </c>
      <c r="J7" s="2">
        <v>6</v>
      </c>
      <c r="K7" s="2"/>
      <c r="L7" s="2">
        <v>4</v>
      </c>
      <c r="M7" s="2">
        <v>2</v>
      </c>
      <c r="N7" s="2">
        <v>9</v>
      </c>
      <c r="O7" s="2"/>
      <c r="P7" s="2">
        <v>2</v>
      </c>
      <c r="Q7" s="2">
        <v>3</v>
      </c>
      <c r="R7" s="2">
        <v>2</v>
      </c>
      <c r="S7" s="2">
        <f>SUM(B7:R7)</f>
        <v>36</v>
      </c>
      <c r="T7" s="1"/>
    </row>
    <row r="8" spans="1:20">
      <c r="A8" s="2" t="s">
        <v>4</v>
      </c>
      <c r="B8" s="2">
        <v>5</v>
      </c>
      <c r="C8" s="2"/>
      <c r="D8" s="2">
        <v>4</v>
      </c>
      <c r="E8" s="2"/>
      <c r="F8" s="2"/>
      <c r="G8" s="2">
        <v>2</v>
      </c>
      <c r="H8" s="2">
        <v>8</v>
      </c>
      <c r="I8" s="2">
        <v>3</v>
      </c>
      <c r="J8" s="2"/>
      <c r="K8" s="2">
        <v>6</v>
      </c>
      <c r="L8" s="2">
        <v>8</v>
      </c>
      <c r="M8" s="2"/>
      <c r="N8" s="2"/>
      <c r="O8" s="2">
        <v>3</v>
      </c>
      <c r="P8" s="2">
        <v>6</v>
      </c>
      <c r="Q8" s="2">
        <v>3</v>
      </c>
      <c r="R8" s="2">
        <v>11</v>
      </c>
      <c r="S8" s="2">
        <f>SUM(B8:R8)</f>
        <v>59</v>
      </c>
      <c r="T8" s="1"/>
    </row>
    <row r="9" spans="1:20">
      <c r="A9" s="2" t="s">
        <v>5</v>
      </c>
      <c r="B9" s="2">
        <v>1</v>
      </c>
      <c r="C9" s="2">
        <v>2</v>
      </c>
      <c r="D9" s="2"/>
      <c r="E9" s="2"/>
      <c r="F9" s="2"/>
      <c r="G9" s="2">
        <v>4</v>
      </c>
      <c r="H9" s="2"/>
      <c r="I9" s="2"/>
      <c r="J9" s="2"/>
      <c r="K9" s="2">
        <v>6</v>
      </c>
      <c r="L9" s="2"/>
      <c r="M9" s="2">
        <v>8</v>
      </c>
      <c r="N9" s="2">
        <v>9</v>
      </c>
      <c r="O9" s="2">
        <v>2</v>
      </c>
      <c r="P9" s="2">
        <v>4</v>
      </c>
      <c r="Q9" s="2">
        <v>9</v>
      </c>
      <c r="R9" s="2">
        <v>10</v>
      </c>
      <c r="S9" s="2">
        <f>SUM(B9:R9)</f>
        <v>55</v>
      </c>
      <c r="T9" s="1"/>
    </row>
    <row r="10" spans="1:20">
      <c r="A10" s="2" t="s">
        <v>6</v>
      </c>
      <c r="B10" s="2"/>
      <c r="C10" s="2"/>
      <c r="D10" s="2"/>
      <c r="E10" s="2"/>
      <c r="F10" s="2"/>
      <c r="G10" s="2"/>
      <c r="H10" s="2"/>
      <c r="I10" s="2"/>
      <c r="J10" s="2"/>
      <c r="K10" s="2">
        <v>2</v>
      </c>
      <c r="L10" s="2"/>
      <c r="M10" s="2"/>
      <c r="N10" s="2"/>
      <c r="O10" s="2"/>
      <c r="P10" s="2"/>
      <c r="Q10" s="2"/>
      <c r="R10" s="2"/>
      <c r="S10" s="2">
        <f>SUM(B10:R10)</f>
        <v>2</v>
      </c>
      <c r="T10" s="1"/>
    </row>
    <row r="11" spans="1:20">
      <c r="A11" s="2" t="s">
        <v>7</v>
      </c>
      <c r="B11" s="2">
        <v>7</v>
      </c>
      <c r="C11" s="2">
        <v>6</v>
      </c>
      <c r="D11" s="2"/>
      <c r="E11" s="2">
        <v>2</v>
      </c>
      <c r="F11" s="2"/>
      <c r="G11" s="2">
        <v>6</v>
      </c>
      <c r="H11" s="2">
        <v>1</v>
      </c>
      <c r="I11" s="2">
        <v>2</v>
      </c>
      <c r="J11" s="2">
        <v>3</v>
      </c>
      <c r="K11" s="2">
        <v>2</v>
      </c>
      <c r="L11" s="2">
        <v>3</v>
      </c>
      <c r="M11" s="2">
        <v>20</v>
      </c>
      <c r="N11" s="2">
        <v>1</v>
      </c>
      <c r="O11" s="2">
        <v>2</v>
      </c>
      <c r="P11" s="2">
        <v>6</v>
      </c>
      <c r="Q11" s="2">
        <v>1</v>
      </c>
      <c r="R11" s="2"/>
      <c r="S11" s="2">
        <f>SUM(B11:R11)</f>
        <v>62</v>
      </c>
      <c r="T11" s="1"/>
    </row>
    <row r="12" spans="1:20">
      <c r="A12" s="2" t="s">
        <v>8</v>
      </c>
      <c r="B12" s="2"/>
      <c r="C12" s="2">
        <v>2</v>
      </c>
      <c r="D12" s="2"/>
      <c r="E12" s="2">
        <v>4</v>
      </c>
      <c r="F12" s="2"/>
      <c r="G12" s="2">
        <v>6</v>
      </c>
      <c r="H12" s="2"/>
      <c r="I12" s="2">
        <v>8</v>
      </c>
      <c r="J12" s="2">
        <v>2</v>
      </c>
      <c r="K12" s="2"/>
      <c r="L12" s="2"/>
      <c r="M12" s="2"/>
      <c r="N12" s="2">
        <v>2</v>
      </c>
      <c r="O12" s="2">
        <v>2</v>
      </c>
      <c r="P12" s="2">
        <v>2</v>
      </c>
      <c r="Q12" s="2">
        <v>1</v>
      </c>
      <c r="R12" s="2">
        <v>4</v>
      </c>
      <c r="S12" s="2">
        <f>SUM(B12:R12)</f>
        <v>33</v>
      </c>
      <c r="T12" s="1"/>
    </row>
    <row r="13" spans="1:20">
      <c r="A13" s="2" t="s">
        <v>9</v>
      </c>
      <c r="B13" s="2"/>
      <c r="C13" s="2">
        <v>2</v>
      </c>
      <c r="D13" s="2"/>
      <c r="E13" s="2">
        <v>2</v>
      </c>
      <c r="F13" s="2">
        <v>7</v>
      </c>
      <c r="G13" s="2">
        <v>2</v>
      </c>
      <c r="H13" s="2">
        <v>4</v>
      </c>
      <c r="I13" s="2">
        <v>6</v>
      </c>
      <c r="J13" s="2">
        <v>3</v>
      </c>
      <c r="K13" s="2">
        <v>5</v>
      </c>
      <c r="L13" s="2">
        <v>2</v>
      </c>
      <c r="M13" s="2">
        <v>2</v>
      </c>
      <c r="N13" s="2"/>
      <c r="O13" s="2">
        <v>6</v>
      </c>
      <c r="P13" s="2">
        <v>2</v>
      </c>
      <c r="Q13" s="2">
        <v>2</v>
      </c>
      <c r="R13" s="2"/>
      <c r="S13" s="2">
        <f>SUM(B13:R13)</f>
        <v>45</v>
      </c>
      <c r="T13" s="1"/>
    </row>
    <row r="14" spans="1:20">
      <c r="A14" s="2"/>
      <c r="B14" s="2" t="s">
        <v>46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 t="s">
        <v>45</v>
      </c>
      <c r="S14" s="2" t="s">
        <v>44</v>
      </c>
      <c r="T14" s="1"/>
    </row>
    <row r="15" spans="1:20">
      <c r="A15" s="2" t="s">
        <v>1</v>
      </c>
      <c r="B15" s="2">
        <f>S5/17</f>
        <v>0.88235294117647056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>
        <f>S15/17</f>
        <v>21.470588235294116</v>
      </c>
      <c r="S15" s="2">
        <f>SUM(S5:S14)</f>
        <v>365</v>
      </c>
      <c r="T15" s="1"/>
    </row>
    <row r="16" spans="1:20">
      <c r="A16" s="2" t="s">
        <v>2</v>
      </c>
      <c r="B16" s="2">
        <f t="shared" ref="B16:B23" si="0">S6/17</f>
        <v>3.4117647058823528</v>
      </c>
      <c r="C16" s="2"/>
      <c r="D16" s="3" t="s">
        <v>65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</row>
    <row r="17" spans="1:20">
      <c r="A17" s="2" t="s">
        <v>3</v>
      </c>
      <c r="B17" s="2">
        <f t="shared" si="0"/>
        <v>2.1176470588235294</v>
      </c>
      <c r="C17" s="2"/>
      <c r="D17" s="2"/>
      <c r="E17" s="2">
        <v>22.35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</row>
    <row r="18" spans="1:20">
      <c r="A18" s="2" t="s">
        <v>4</v>
      </c>
      <c r="B18" s="2">
        <f t="shared" si="0"/>
        <v>3.4705882352941178</v>
      </c>
      <c r="C18" s="2"/>
      <c r="D18" s="2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</row>
    <row r="19" spans="1:20">
      <c r="A19" s="2" t="s">
        <v>5</v>
      </c>
      <c r="B19" s="2">
        <f t="shared" si="0"/>
        <v>3.2352941176470589</v>
      </c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</row>
    <row r="20" spans="1:20">
      <c r="A20" s="2" t="s">
        <v>6</v>
      </c>
      <c r="B20" s="2">
        <f t="shared" si="0"/>
        <v>0.11764705882352941</v>
      </c>
      <c r="C20" s="2"/>
      <c r="D20" s="2"/>
      <c r="E20" s="2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>
      <c r="A21" s="2" t="s">
        <v>7</v>
      </c>
      <c r="B21" s="2">
        <f t="shared" si="0"/>
        <v>3.6470588235294117</v>
      </c>
      <c r="C21" s="2"/>
      <c r="D21" s="2"/>
      <c r="E21" s="2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</row>
    <row r="22" spans="1:20">
      <c r="A22" s="2" t="s">
        <v>8</v>
      </c>
      <c r="B22" s="2">
        <f t="shared" si="0"/>
        <v>1.9411764705882353</v>
      </c>
      <c r="C22" s="2"/>
      <c r="D22" s="2"/>
      <c r="E22" s="2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</row>
    <row r="23" spans="1:20">
      <c r="A23" s="2" t="s">
        <v>9</v>
      </c>
      <c r="B23" s="2">
        <f t="shared" si="0"/>
        <v>2.6470588235294117</v>
      </c>
      <c r="C23" s="2"/>
      <c r="D23" s="2"/>
      <c r="E23" s="2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</row>
    <row r="24" spans="1:20">
      <c r="A24" s="2" t="s">
        <v>64</v>
      </c>
      <c r="B24" s="2">
        <f>SUM(B15:B23)</f>
        <v>21.47058823529412</v>
      </c>
      <c r="C24" s="2"/>
      <c r="D24" s="2"/>
      <c r="E24" s="2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</row>
    <row r="25" spans="1:20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</row>
    <row r="26" spans="1:20">
      <c r="A26" s="2" t="s">
        <v>49</v>
      </c>
      <c r="B26" s="2" t="s">
        <v>50</v>
      </c>
      <c r="C26" s="2"/>
      <c r="D26" s="2"/>
      <c r="E26" s="2"/>
      <c r="F26" s="2"/>
      <c r="G26" s="2"/>
      <c r="H26" s="2"/>
      <c r="I26" s="2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</row>
    <row r="27" spans="1:20">
      <c r="A27" s="2"/>
      <c r="B27" s="2" t="s">
        <v>22</v>
      </c>
      <c r="C27" s="2" t="s">
        <v>24</v>
      </c>
      <c r="D27" s="2" t="s">
        <v>51</v>
      </c>
      <c r="E27" s="2" t="s">
        <v>23</v>
      </c>
      <c r="F27" s="2" t="s">
        <v>19</v>
      </c>
      <c r="G27" s="2" t="s">
        <v>52</v>
      </c>
      <c r="H27" s="2" t="s">
        <v>13</v>
      </c>
      <c r="I27" s="2" t="s">
        <v>53</v>
      </c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</row>
    <row r="28" spans="1:20">
      <c r="A28" s="2"/>
      <c r="B28" s="2" t="s">
        <v>55</v>
      </c>
      <c r="C28" s="2" t="s">
        <v>56</v>
      </c>
      <c r="D28" s="2" t="s">
        <v>57</v>
      </c>
      <c r="E28" s="2" t="s">
        <v>58</v>
      </c>
      <c r="F28" s="2" t="s">
        <v>59</v>
      </c>
      <c r="G28" s="2" t="s">
        <v>60</v>
      </c>
      <c r="H28" s="2" t="s">
        <v>61</v>
      </c>
      <c r="I28" s="2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  <row r="29" spans="1:20">
      <c r="A29" s="2" t="s">
        <v>1</v>
      </c>
      <c r="B29" s="2"/>
      <c r="C29" s="2">
        <v>2</v>
      </c>
      <c r="D29" s="2">
        <v>2</v>
      </c>
      <c r="E29" s="2">
        <v>2</v>
      </c>
      <c r="F29" s="2"/>
      <c r="G29" s="2"/>
      <c r="H29" s="2"/>
      <c r="I29" s="2">
        <f>SUM(B29:H29)</f>
        <v>6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</row>
    <row r="30" spans="1:20">
      <c r="A30" s="2" t="s">
        <v>2</v>
      </c>
      <c r="B30" s="2">
        <v>8</v>
      </c>
      <c r="C30" s="2">
        <v>10</v>
      </c>
      <c r="D30" s="2">
        <v>4</v>
      </c>
      <c r="E30" s="2">
        <v>9</v>
      </c>
      <c r="F30" s="2">
        <v>2</v>
      </c>
      <c r="G30" s="2">
        <v>8</v>
      </c>
      <c r="H30" s="2">
        <v>8</v>
      </c>
      <c r="I30" s="2">
        <f>SUM(B30:H30)</f>
        <v>49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</row>
    <row r="31" spans="1:20">
      <c r="A31" s="2" t="s">
        <v>4</v>
      </c>
      <c r="B31" s="2">
        <v>8</v>
      </c>
      <c r="C31" s="2">
        <v>4</v>
      </c>
      <c r="D31" s="2">
        <v>11</v>
      </c>
      <c r="E31" s="2">
        <v>7</v>
      </c>
      <c r="F31" s="2">
        <v>5</v>
      </c>
      <c r="G31" s="2">
        <v>5</v>
      </c>
      <c r="H31" s="2">
        <v>3</v>
      </c>
      <c r="I31" s="2">
        <f>SUM(B31:H31)</f>
        <v>43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</row>
    <row r="32" spans="1:20">
      <c r="A32" s="2" t="s">
        <v>5</v>
      </c>
      <c r="B32" s="2"/>
      <c r="C32" s="2"/>
      <c r="D32" s="2">
        <v>5</v>
      </c>
      <c r="E32" s="2">
        <v>2</v>
      </c>
      <c r="F32" s="2">
        <v>10</v>
      </c>
      <c r="G32" s="2">
        <v>2</v>
      </c>
      <c r="H32" s="2">
        <v>11</v>
      </c>
      <c r="I32" s="2">
        <f>SUM(B32:H32)</f>
        <v>30</v>
      </c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</row>
    <row r="33" spans="1:20">
      <c r="A33" s="2" t="s">
        <v>6</v>
      </c>
      <c r="B33" s="2"/>
      <c r="C33" s="2">
        <v>2</v>
      </c>
      <c r="D33" s="2">
        <v>2</v>
      </c>
      <c r="E33" s="2"/>
      <c r="F33" s="2"/>
      <c r="G33" s="2"/>
      <c r="H33" s="2"/>
      <c r="I33" s="2">
        <f>SUM(B33:H33)</f>
        <v>4</v>
      </c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</row>
    <row r="34" spans="1:20">
      <c r="A34" s="2" t="s">
        <v>7</v>
      </c>
      <c r="B34" s="2">
        <v>6</v>
      </c>
      <c r="C34" s="2"/>
      <c r="D34" s="2">
        <v>2</v>
      </c>
      <c r="E34" s="2">
        <v>7</v>
      </c>
      <c r="F34" s="2">
        <v>4</v>
      </c>
      <c r="G34" s="2">
        <v>10</v>
      </c>
      <c r="H34" s="2">
        <v>6</v>
      </c>
      <c r="I34" s="2">
        <f>SUM(B34:H34)</f>
        <v>35</v>
      </c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</row>
    <row r="35" spans="1:20">
      <c r="A35" s="2" t="s">
        <v>8</v>
      </c>
      <c r="B35" s="2">
        <v>8</v>
      </c>
      <c r="C35" s="2">
        <v>15</v>
      </c>
      <c r="D35" s="2">
        <v>6</v>
      </c>
      <c r="E35" s="2">
        <v>2</v>
      </c>
      <c r="F35" s="2">
        <v>9</v>
      </c>
      <c r="G35" s="2">
        <v>12</v>
      </c>
      <c r="H35" s="2">
        <v>7</v>
      </c>
      <c r="I35" s="2">
        <f>SUM(B35:H35)</f>
        <v>59</v>
      </c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1:20">
      <c r="A36" s="2" t="s">
        <v>54</v>
      </c>
      <c r="B36" s="2"/>
      <c r="C36" s="2"/>
      <c r="D36" s="2"/>
      <c r="E36" s="2"/>
      <c r="F36" s="2"/>
      <c r="G36" s="2">
        <v>4</v>
      </c>
      <c r="H36" s="2"/>
      <c r="I36" s="2">
        <v>4</v>
      </c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1:20">
      <c r="A37" s="2"/>
      <c r="B37" s="2" t="s">
        <v>62</v>
      </c>
      <c r="C37" s="2"/>
      <c r="D37" s="2"/>
      <c r="E37" s="2"/>
      <c r="F37" s="2"/>
      <c r="G37" s="2"/>
      <c r="H37" s="2" t="s">
        <v>45</v>
      </c>
      <c r="I37" s="2" t="s">
        <v>53</v>
      </c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>
      <c r="A38" s="2" t="s">
        <v>1</v>
      </c>
      <c r="B38" s="2">
        <f>I29/7</f>
        <v>0.8571428571428571</v>
      </c>
      <c r="C38" s="2"/>
      <c r="D38" s="2"/>
      <c r="E38" s="2"/>
      <c r="F38" s="2"/>
      <c r="G38" s="2"/>
      <c r="H38" s="2">
        <f>I38/7</f>
        <v>32.857142857142854</v>
      </c>
      <c r="I38" s="2">
        <f>SUM(I29:I37)</f>
        <v>230</v>
      </c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20">
      <c r="A39" s="2" t="s">
        <v>2</v>
      </c>
      <c r="B39" s="2">
        <f t="shared" ref="B39:B45" si="1">I30/7</f>
        <v>7</v>
      </c>
      <c r="C39" s="2"/>
      <c r="D39" s="3" t="s">
        <v>66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</row>
    <row r="40" spans="1:20">
      <c r="A40" s="2" t="s">
        <v>4</v>
      </c>
      <c r="B40" s="2">
        <f t="shared" si="1"/>
        <v>6.1428571428571432</v>
      </c>
      <c r="C40" s="2"/>
      <c r="D40" s="2"/>
      <c r="E40" s="2">
        <v>33.57</v>
      </c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</row>
    <row r="41" spans="1:20">
      <c r="A41" s="2" t="s">
        <v>5</v>
      </c>
      <c r="B41" s="2">
        <f t="shared" si="1"/>
        <v>4.2857142857142856</v>
      </c>
      <c r="C41" s="2"/>
      <c r="D41" s="2"/>
      <c r="E41" s="2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</row>
    <row r="42" spans="1:20">
      <c r="A42" s="2" t="s">
        <v>6</v>
      </c>
      <c r="B42" s="2">
        <f t="shared" si="1"/>
        <v>0.5714285714285714</v>
      </c>
      <c r="C42" s="2"/>
      <c r="D42" s="2"/>
      <c r="E42" s="2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</row>
    <row r="43" spans="1:20">
      <c r="A43" s="2" t="s">
        <v>7</v>
      </c>
      <c r="B43" s="2">
        <f t="shared" si="1"/>
        <v>5</v>
      </c>
      <c r="C43" s="2"/>
      <c r="D43" s="2"/>
      <c r="E43" s="2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</row>
    <row r="44" spans="1:20">
      <c r="A44" s="2" t="s">
        <v>8</v>
      </c>
      <c r="B44" s="2">
        <f t="shared" si="1"/>
        <v>8.4285714285714288</v>
      </c>
      <c r="C44" s="2"/>
      <c r="D44" s="2"/>
      <c r="E44" s="2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</row>
    <row r="45" spans="1:20">
      <c r="A45" s="2" t="s">
        <v>54</v>
      </c>
      <c r="B45" s="2">
        <f t="shared" si="1"/>
        <v>0.5714285714285714</v>
      </c>
      <c r="C45" s="2"/>
      <c r="D45" s="2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1:20">
      <c r="A46" s="2" t="s">
        <v>63</v>
      </c>
      <c r="B46" s="2">
        <f>SUM(B38:B45)</f>
        <v>32.857142857142854</v>
      </c>
      <c r="C46" s="2"/>
      <c r="D46" s="2"/>
      <c r="E46" s="2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</row>
    <row r="47" spans="1:20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</row>
  </sheetData>
  <mergeCells count="2">
    <mergeCell ref="D16:E16"/>
    <mergeCell ref="D39:E39"/>
  </mergeCells>
  <phoneticPr fontId="3" type="noConversion"/>
  <pageMargins left="0.75" right="0.75" top="1" bottom="1" header="0.5" footer="0.5"/>
  <pageSetup orientation="landscape" horizontalDpi="4294967292" verticalDpi="4294967292"/>
  <rowBreaks count="1" manualBreakCount="1">
    <brk id="24" max="16383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Plainview Public Schools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Plainview Schools</dc:creator>
  <cp:lastModifiedBy>Plainview Schools</cp:lastModifiedBy>
  <cp:lastPrinted>2015-03-06T17:52:52Z</cp:lastPrinted>
  <dcterms:created xsi:type="dcterms:W3CDTF">2015-03-06T17:15:22Z</dcterms:created>
  <dcterms:modified xsi:type="dcterms:W3CDTF">2015-03-06T17:54:02Z</dcterms:modified>
</cp:coreProperties>
</file>